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008" activeTab="0"/>
  </bookViews>
  <sheets>
    <sheet name="Sheet1" sheetId="1" r:id="rId1"/>
  </sheets>
  <definedNames>
    <definedName name="_xlnm.Print_Area" localSheetId="0">'Sheet1'!$B$2:$H$30</definedName>
  </definedNames>
  <calcPr fullCalcOnLoad="1"/>
</workbook>
</file>

<file path=xl/comments1.xml><?xml version="1.0" encoding="utf-8"?>
<comments xmlns="http://schemas.openxmlformats.org/spreadsheetml/2006/main">
  <authors>
    <author>Patricia Sohar</author>
  </authors>
  <commentList>
    <comment ref="H3" authorId="0">
      <text>
        <r>
          <rPr>
            <sz val="9"/>
            <rFont val="Tahoma"/>
            <family val="2"/>
          </rPr>
          <t xml:space="preserve">kitöltés kötelező:
- ha egy egyesület több legénységet indít egy kategóriában
- ha a csapat szabadidős és nem tartozik egyesülethez </t>
        </r>
      </text>
    </comment>
  </commentList>
</comments>
</file>

<file path=xl/sharedStrings.xml><?xml version="1.0" encoding="utf-8"?>
<sst xmlns="http://schemas.openxmlformats.org/spreadsheetml/2006/main" count="33" uniqueCount="30">
  <si>
    <t>Verseny neve:</t>
  </si>
  <si>
    <t>Egyesület neve:</t>
  </si>
  <si>
    <t>Verseny helyszíne:</t>
  </si>
  <si>
    <t>Legénység neve:</t>
  </si>
  <si>
    <t>Verseny dátuma:</t>
  </si>
  <si>
    <t>Korosztály:</t>
  </si>
  <si>
    <t>Szervező:</t>
  </si>
  <si>
    <t>Verseny osztály:</t>
  </si>
  <si>
    <t>Táv:</t>
  </si>
  <si>
    <t>Kérünk minden adatot elektronikusan és hiánytalanul kitölteni és visszaküldeni e-mailben, ECXEL formátumban, a verseny időpontja előtt 2 nappal!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</si>
  <si>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</si>
  <si>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</si>
  <si>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</si>
  <si>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</si>
  <si>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</si>
  <si>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</si>
  <si>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nyilvantartas@sarkanyhajozas.hu</t>
  </si>
  <si>
    <t>Nyomtatott, aláírt példányt, a versenyt megelőző technikai értekezleten kell leadni.</t>
  </si>
  <si>
    <r>
      <t xml:space="preserve">VERSENYENGEDÉLYSZÁM
</t>
    </r>
    <r>
      <rPr>
        <i/>
        <sz val="10"/>
        <rFont val="Calibri"/>
        <family val="2"/>
      </rPr>
      <t>(A300083)</t>
    </r>
  </si>
  <si>
    <t>A kapitány és a résztvevő kijelenti, hogy csapatának tagjai jó erőnléti és egészségi állapotban vannak, legalább 200 métert tudnak úszni könnyű sportfelszerelésben.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</si>
  <si>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</si>
  <si>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</si>
  <si>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</si>
  <si>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**versenyengedély feltűntetése esetén nem kötelező</t>
  </si>
  <si>
    <t>**SZÜLETÉSI IDŐ
(év/hónap/nap)</t>
  </si>
  <si>
    <t>Magyar Sárkányhajó Szövetség</t>
  </si>
  <si>
    <t>10. BUDAPESTI SÁRKÁNYHAJÓ FESZTIVAL 10 SZEMÉLYES VÁLOGATÓ</t>
  </si>
  <si>
    <t>Buadpest, Lágymányosi - öböl</t>
  </si>
  <si>
    <t>2018. május 12.</t>
  </si>
  <si>
    <r>
      <t xml:space="preserve">Hozzájárulok, hogy az Magyar Sárkányhajó Szövetség által vagy annak ellenőrzése alatt </t>
    </r>
    <r>
      <rPr>
        <i/>
        <sz val="10"/>
        <rFont val="Calibri"/>
        <family val="2"/>
      </rPr>
      <t xml:space="preserve">más által </t>
    </r>
    <r>
      <rPr>
        <i/>
        <sz val="10"/>
        <color indexed="8"/>
        <rFont val="Calibri"/>
        <family val="2"/>
      </rPr>
      <t xml:space="preserve">szervezett sárkányhajó sport és szabadidő rendezvényen a Magyar Sárkányhajó Szövetség vagy ezen tevékenységre megbízottja saját céljai megvalósítása érdekében </t>
    </r>
    <r>
      <rPr>
        <i/>
        <sz val="10"/>
        <rFont val="Calibri"/>
        <family val="2"/>
      </rPr>
      <t xml:space="preserve">személyes adataimat rögzítse, továbbá </t>
    </r>
    <r>
      <rPr>
        <i/>
        <sz val="10"/>
        <color indexed="8"/>
        <rFont val="Calibri"/>
        <family val="2"/>
      </rPr>
      <t>rólam képmást és hangfelvételt készítsen</t>
    </r>
    <r>
      <rPr>
        <i/>
        <sz val="10"/>
        <rFont val="Calibri"/>
        <family val="2"/>
      </rPr>
      <t xml:space="preserve">. Hozzájárulok továbbá ahhoz, hogy </t>
    </r>
    <r>
      <rPr>
        <i/>
        <sz val="10"/>
        <color indexed="8"/>
        <rFont val="Calibri"/>
        <family val="2"/>
      </rPr>
      <t xml:space="preserve">a Magyar Sárkányhajó Szövetség </t>
    </r>
    <r>
      <rPr>
        <i/>
        <sz val="10"/>
        <rFont val="Calibri"/>
        <family val="2"/>
      </rPr>
      <t xml:space="preserve">ezen képmás és hangfelvételeimet </t>
    </r>
    <r>
      <rPr>
        <i/>
        <sz val="10"/>
        <color indexed="8"/>
        <rFont val="Calibri"/>
        <family val="2"/>
      </rPr>
      <t>közzé tegye, sokszorosítsa, egyéb módon felhasználja</t>
    </r>
    <r>
      <rPr>
        <i/>
        <sz val="10"/>
        <rFont val="Calibri"/>
        <family val="2"/>
      </rPr>
      <t xml:space="preserve"> és ezen felvételeket </t>
    </r>
    <r>
      <rPr>
        <i/>
        <sz val="10"/>
        <color indexed="8"/>
        <rFont val="Calibri"/>
        <family val="2"/>
      </rPr>
      <t xml:space="preserve">a jogszabályban meghatározott módon és időtartamig vagy írásbeli visszavonásomig személyes adataimmal együtt tárolja. Tudomásul veszem, hogy </t>
    </r>
    <r>
      <rPr>
        <i/>
        <sz val="10"/>
        <rFont val="Calibri"/>
        <family val="2"/>
      </rPr>
      <t xml:space="preserve">tömegfelvétel és nyilvános közéleti szereplésemről készült felvétel esetén </t>
    </r>
    <r>
      <rPr>
        <i/>
        <sz val="10"/>
        <color indexed="8"/>
        <rFont val="Calibri"/>
        <family val="2"/>
      </rPr>
      <t xml:space="preserve">nincs szükség </t>
    </r>
    <r>
      <rPr>
        <i/>
        <sz val="10"/>
        <rFont val="Calibri"/>
        <family val="2"/>
      </rPr>
      <t xml:space="preserve">a </t>
    </r>
    <r>
      <rPr>
        <i/>
        <sz val="10"/>
        <color indexed="8"/>
        <rFont val="Calibri"/>
        <family val="2"/>
      </rPr>
      <t xml:space="preserve">hozzájárulásomra a </t>
    </r>
    <r>
      <rPr>
        <i/>
        <sz val="10"/>
        <rFont val="Calibri"/>
        <family val="2"/>
      </rPr>
      <t>képmás és hangfelvétel elkészítéséhez és az elkészített felvétel tárolásához, felhasználásához</t>
    </r>
    <r>
      <rPr>
        <i/>
        <sz val="10"/>
        <color indexed="8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</si>
</sst>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yyyy\-mm\-dd;@"/>
    <numFmt numFmtId="178" formatCode="yyyy/mm/dd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name val="Tahoma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i/>
      <sz val="10"/>
      <color indexed="9"/>
      <name val="Calibri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sz val="10"/>
      <color indexed="2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i/>
      <sz val="11"/>
      <color theme="0"/>
      <name val="Calibri"/>
      <family val="2"/>
    </font>
    <font>
      <sz val="10"/>
      <color theme="0" tint="-0.1499900072813034"/>
      <name val="Calibri"/>
      <family val="2"/>
    </font>
    <font>
      <i/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top" wrapText="1"/>
      <protection locked="0"/>
    </xf>
    <xf numFmtId="0" fontId="22" fillId="0" borderId="11" xfId="0" applyFont="1" applyFill="1" applyBorder="1" applyAlignment="1" applyProtection="1">
      <alignment horizontal="left" vertical="center" wrapText="1"/>
      <protection/>
    </xf>
    <xf numFmtId="0" fontId="23" fillId="0" borderId="11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 wrapText="1"/>
      <protection/>
    </xf>
    <xf numFmtId="0" fontId="24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50" fillId="33" borderId="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51" fillId="33" borderId="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vertical="center" wrapText="1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50" fillId="0" borderId="0" xfId="0" applyFont="1" applyBorder="1" applyAlignment="1" applyProtection="1">
      <alignment/>
      <protection/>
    </xf>
    <xf numFmtId="0" fontId="26" fillId="0" borderId="12" xfId="0" applyFont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/>
      <protection/>
    </xf>
    <xf numFmtId="0" fontId="31" fillId="0" borderId="0" xfId="0" applyFont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26" fillId="0" borderId="0" xfId="49" applyFont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14" fontId="21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top"/>
      <protection locked="0"/>
    </xf>
    <xf numFmtId="0" fontId="21" fillId="0" borderId="14" xfId="0" applyFont="1" applyFill="1" applyBorder="1" applyAlignment="1" applyProtection="1">
      <alignment horizontal="center" vertical="top"/>
      <protection locked="0"/>
    </xf>
    <xf numFmtId="0" fontId="26" fillId="0" borderId="12" xfId="0" applyFont="1" applyFill="1" applyBorder="1" applyAlignment="1" applyProtection="1">
      <alignment vertical="center" wrapText="1"/>
      <protection locked="0"/>
    </xf>
    <xf numFmtId="0" fontId="26" fillId="0" borderId="12" xfId="0" applyFont="1" applyFill="1" applyBorder="1" applyAlignment="1" applyProtection="1">
      <alignment vertical="center" wrapText="1"/>
      <protection/>
    </xf>
    <xf numFmtId="0" fontId="2" fillId="0" borderId="0" xfId="49" applyBorder="1" applyAlignment="1" applyProtection="1">
      <alignment vertical="center" wrapText="1"/>
      <protection/>
    </xf>
    <xf numFmtId="0" fontId="23" fillId="34" borderId="1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Border="1" applyAlignment="1" applyProtection="1">
      <alignment horizontal="center" vertical="center"/>
      <protection/>
    </xf>
    <xf numFmtId="178" fontId="26" fillId="0" borderId="12" xfId="0" applyNumberFormat="1" applyFont="1" applyFill="1" applyBorder="1" applyAlignment="1" applyProtection="1">
      <alignment vertical="center" wrapText="1"/>
      <protection locked="0"/>
    </xf>
    <xf numFmtId="0" fontId="22" fillId="0" borderId="15" xfId="0" applyFont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14" fontId="26" fillId="0" borderId="0" xfId="0" applyNumberFormat="1" applyFont="1" applyBorder="1" applyAlignment="1" applyProtection="1">
      <alignment horizontal="center" vertical="center"/>
      <protection/>
    </xf>
    <xf numFmtId="0" fontId="54" fillId="35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showGridLines="0" tabSelected="1" workbookViewId="0" topLeftCell="A1">
      <selection activeCell="G20" sqref="G20"/>
    </sheetView>
  </sheetViews>
  <sheetFormatPr defaultColWidth="0" defaultRowHeight="15" zeroHeight="1"/>
  <cols>
    <col min="1" max="1" width="8.28125" style="8" customWidth="1"/>
    <col min="2" max="2" width="11.140625" style="8" customWidth="1"/>
    <col min="3" max="3" width="27.00390625" style="8" customWidth="1"/>
    <col min="4" max="5" width="22.7109375" style="8" customWidth="1"/>
    <col min="6" max="6" width="15.8515625" style="8" customWidth="1"/>
    <col min="7" max="7" width="34.7109375" style="8" customWidth="1"/>
    <col min="8" max="8" width="43.7109375" style="8" customWidth="1"/>
    <col min="9" max="9" width="35.8515625" style="9" customWidth="1"/>
    <col min="10" max="10" width="13.8515625" style="8" hidden="1" customWidth="1"/>
    <col min="11" max="13" width="9.140625" style="8" hidden="1" customWidth="1"/>
    <col min="14" max="16384" width="9.140625" style="8" hidden="1" customWidth="1"/>
  </cols>
  <sheetData>
    <row r="1" ht="18.75" customHeight="1">
      <c r="A1" s="19" t="str">
        <f>"2017_10fos_MB_"&amp;H4&amp;"_"&amp;H5&amp;"_"&amp;H6&amp;"_"&amp;H2&amp;"_"&amp;H3</f>
        <v>2017_10fos_MB_Válassz!_Válassz!_Válassz!_Válassz!_</v>
      </c>
    </row>
    <row r="2" spans="3:9" s="10" customFormat="1" ht="15.75" customHeight="1">
      <c r="C2" s="11" t="s">
        <v>0</v>
      </c>
      <c r="D2" s="40" t="s">
        <v>26</v>
      </c>
      <c r="E2" s="40"/>
      <c r="F2" s="40"/>
      <c r="G2" s="11" t="s">
        <v>1</v>
      </c>
      <c r="H2" s="27" t="s">
        <v>15</v>
      </c>
      <c r="I2" s="12"/>
    </row>
    <row r="3" spans="3:9" s="10" customFormat="1" ht="15.75">
      <c r="C3" s="11"/>
      <c r="D3" s="40"/>
      <c r="E3" s="40"/>
      <c r="F3" s="40"/>
      <c r="G3" s="13" t="s">
        <v>3</v>
      </c>
      <c r="H3" s="1"/>
      <c r="I3" s="12"/>
    </row>
    <row r="4" spans="3:9" ht="15" customHeight="1">
      <c r="C4" s="11" t="s">
        <v>2</v>
      </c>
      <c r="D4" s="41" t="s">
        <v>27</v>
      </c>
      <c r="E4" s="41"/>
      <c r="F4" s="41"/>
      <c r="G4" s="11" t="s">
        <v>5</v>
      </c>
      <c r="H4" s="28" t="s">
        <v>15</v>
      </c>
      <c r="I4" s="14"/>
    </row>
    <row r="5" spans="3:9" ht="15" customHeight="1">
      <c r="C5" s="11" t="s">
        <v>4</v>
      </c>
      <c r="D5" s="41" t="s">
        <v>28</v>
      </c>
      <c r="E5" s="41"/>
      <c r="F5" s="41"/>
      <c r="G5" s="11" t="s">
        <v>7</v>
      </c>
      <c r="H5" s="28" t="s">
        <v>15</v>
      </c>
      <c r="I5" s="14"/>
    </row>
    <row r="6" spans="3:9" ht="15" customHeight="1">
      <c r="C6" s="11" t="s">
        <v>6</v>
      </c>
      <c r="D6" s="41" t="s">
        <v>25</v>
      </c>
      <c r="E6" s="41"/>
      <c r="F6" s="41"/>
      <c r="G6" s="11" t="s">
        <v>8</v>
      </c>
      <c r="H6" s="29" t="s">
        <v>15</v>
      </c>
      <c r="I6" s="14"/>
    </row>
    <row r="7" spans="3:9" ht="15">
      <c r="C7" s="15"/>
      <c r="D7" s="15"/>
      <c r="E7" s="15"/>
      <c r="F7" s="15"/>
      <c r="I7" s="14"/>
    </row>
    <row r="8" spans="2:9" s="16" customFormat="1" ht="15">
      <c r="B8" s="11" t="s">
        <v>9</v>
      </c>
      <c r="C8" s="17"/>
      <c r="D8" s="17"/>
      <c r="E8" s="17"/>
      <c r="F8" s="17"/>
      <c r="G8" s="17"/>
      <c r="H8" s="32" t="s">
        <v>16</v>
      </c>
      <c r="I8" s="18"/>
    </row>
    <row r="9" spans="2:9" s="16" customFormat="1" ht="14.25">
      <c r="B9" s="11" t="s">
        <v>17</v>
      </c>
      <c r="C9" s="17"/>
      <c r="D9" s="17"/>
      <c r="E9" s="17"/>
      <c r="F9" s="17"/>
      <c r="G9" s="17"/>
      <c r="H9" s="32"/>
      <c r="I9" s="18"/>
    </row>
    <row r="10" spans="2:9" s="16" customFormat="1" ht="69" customHeight="1">
      <c r="B10" s="42" t="s">
        <v>29</v>
      </c>
      <c r="C10" s="42"/>
      <c r="D10" s="42"/>
      <c r="E10" s="42"/>
      <c r="F10" s="42"/>
      <c r="G10" s="42"/>
      <c r="H10" s="43"/>
      <c r="I10" s="18"/>
    </row>
    <row r="11" spans="2:9" ht="14.25">
      <c r="B11" s="38" t="s">
        <v>19</v>
      </c>
      <c r="C11" s="38"/>
      <c r="D11" s="38"/>
      <c r="E11" s="38"/>
      <c r="F11" s="38"/>
      <c r="G11" s="38"/>
      <c r="H11" s="38"/>
      <c r="I11" s="19"/>
    </row>
    <row r="12" spans="2:9" ht="20.25" customHeight="1">
      <c r="B12" s="39" t="s">
        <v>20</v>
      </c>
      <c r="C12" s="39"/>
      <c r="D12" s="39"/>
      <c r="E12" s="39"/>
      <c r="F12" s="39"/>
      <c r="G12" s="39"/>
      <c r="H12" s="39"/>
      <c r="I12" s="19"/>
    </row>
    <row r="13" spans="3:9" ht="12" customHeight="1">
      <c r="C13" s="34"/>
      <c r="D13" s="34"/>
      <c r="E13" s="34"/>
      <c r="F13" s="34"/>
      <c r="G13" s="34"/>
      <c r="H13" s="36" t="s">
        <v>23</v>
      </c>
      <c r="I13" s="19"/>
    </row>
    <row r="14" spans="2:9" ht="29.25" customHeight="1">
      <c r="B14" s="33" t="s">
        <v>10</v>
      </c>
      <c r="C14" s="33" t="s">
        <v>11</v>
      </c>
      <c r="D14" s="33" t="s">
        <v>18</v>
      </c>
      <c r="E14" s="37" t="s">
        <v>21</v>
      </c>
      <c r="F14" s="37" t="s">
        <v>24</v>
      </c>
      <c r="G14" s="33" t="s">
        <v>12</v>
      </c>
      <c r="H14" s="37" t="s">
        <v>22</v>
      </c>
      <c r="I14" s="14"/>
    </row>
    <row r="15" spans="2:9" ht="19.5" customHeight="1">
      <c r="B15" s="20">
        <v>1</v>
      </c>
      <c r="C15" s="30"/>
      <c r="D15" s="30"/>
      <c r="E15" s="30"/>
      <c r="F15" s="35"/>
      <c r="G15" s="30"/>
      <c r="H15" s="31"/>
      <c r="I15" s="19" t="str">
        <f>$A$1</f>
        <v>2017_10fos_MB_Válassz!_Válassz!_Válassz!_Válassz!_</v>
      </c>
    </row>
    <row r="16" spans="2:9" ht="19.5" customHeight="1">
      <c r="B16" s="20">
        <v>2</v>
      </c>
      <c r="C16" s="30"/>
      <c r="D16" s="30"/>
      <c r="E16" s="30"/>
      <c r="F16" s="35"/>
      <c r="G16" s="30"/>
      <c r="H16" s="31"/>
      <c r="I16" s="19" t="str">
        <f aca="true" t="shared" si="0" ref="I16:I28">$A$1</f>
        <v>2017_10fos_MB_Válassz!_Válassz!_Válassz!_Válassz!_</v>
      </c>
    </row>
    <row r="17" spans="2:9" ht="19.5" customHeight="1">
      <c r="B17" s="20">
        <v>3</v>
      </c>
      <c r="C17" s="30"/>
      <c r="D17" s="30"/>
      <c r="E17" s="30"/>
      <c r="F17" s="35"/>
      <c r="G17" s="30"/>
      <c r="H17" s="31"/>
      <c r="I17" s="19" t="str">
        <f t="shared" si="0"/>
        <v>2017_10fos_MB_Válassz!_Válassz!_Válassz!_Válassz!_</v>
      </c>
    </row>
    <row r="18" spans="2:9" ht="19.5" customHeight="1">
      <c r="B18" s="20">
        <v>4</v>
      </c>
      <c r="C18" s="30"/>
      <c r="D18" s="30"/>
      <c r="E18" s="30"/>
      <c r="F18" s="35"/>
      <c r="G18" s="30"/>
      <c r="H18" s="31"/>
      <c r="I18" s="19" t="str">
        <f t="shared" si="0"/>
        <v>2017_10fos_MB_Válassz!_Válassz!_Válassz!_Válassz!_</v>
      </c>
    </row>
    <row r="19" spans="2:9" ht="19.5" customHeight="1">
      <c r="B19" s="20">
        <v>5</v>
      </c>
      <c r="C19" s="30"/>
      <c r="D19" s="30"/>
      <c r="E19" s="30"/>
      <c r="F19" s="35"/>
      <c r="G19" s="30"/>
      <c r="H19" s="31"/>
      <c r="I19" s="19" t="str">
        <f t="shared" si="0"/>
        <v>2017_10fos_MB_Válassz!_Válassz!_Válassz!_Válassz!_</v>
      </c>
    </row>
    <row r="20" spans="2:9" ht="19.5" customHeight="1">
      <c r="B20" s="20">
        <v>6</v>
      </c>
      <c r="C20" s="30"/>
      <c r="D20" s="30"/>
      <c r="E20" s="30"/>
      <c r="F20" s="35"/>
      <c r="G20" s="30"/>
      <c r="H20" s="31"/>
      <c r="I20" s="19" t="str">
        <f t="shared" si="0"/>
        <v>2017_10fos_MB_Válassz!_Válassz!_Válassz!_Válassz!_</v>
      </c>
    </row>
    <row r="21" spans="2:9" ht="19.5" customHeight="1">
      <c r="B21" s="20">
        <v>7</v>
      </c>
      <c r="C21" s="30"/>
      <c r="D21" s="30"/>
      <c r="E21" s="30"/>
      <c r="F21" s="35"/>
      <c r="G21" s="30"/>
      <c r="H21" s="31"/>
      <c r="I21" s="19" t="str">
        <f t="shared" si="0"/>
        <v>2017_10fos_MB_Válassz!_Válassz!_Válassz!_Válassz!_</v>
      </c>
    </row>
    <row r="22" spans="2:9" ht="19.5" customHeight="1">
      <c r="B22" s="20">
        <v>8</v>
      </c>
      <c r="C22" s="30"/>
      <c r="D22" s="30"/>
      <c r="E22" s="30"/>
      <c r="F22" s="35"/>
      <c r="G22" s="30"/>
      <c r="H22" s="31"/>
      <c r="I22" s="19" t="str">
        <f t="shared" si="0"/>
        <v>2017_10fos_MB_Válassz!_Válassz!_Válassz!_Válassz!_</v>
      </c>
    </row>
    <row r="23" spans="2:9" ht="19.5" customHeight="1">
      <c r="B23" s="20">
        <v>9</v>
      </c>
      <c r="C23" s="30"/>
      <c r="D23" s="30"/>
      <c r="E23" s="30"/>
      <c r="F23" s="35"/>
      <c r="G23" s="30"/>
      <c r="H23" s="31"/>
      <c r="I23" s="19" t="str">
        <f t="shared" si="0"/>
        <v>2017_10fos_MB_Válassz!_Válassz!_Válassz!_Válassz!_</v>
      </c>
    </row>
    <row r="24" spans="2:9" ht="19.5" customHeight="1">
      <c r="B24" s="20">
        <v>10</v>
      </c>
      <c r="C24" s="30"/>
      <c r="D24" s="30"/>
      <c r="E24" s="30"/>
      <c r="F24" s="35"/>
      <c r="G24" s="30"/>
      <c r="H24" s="31"/>
      <c r="I24" s="19" t="str">
        <f t="shared" si="0"/>
        <v>2017_10fos_MB_Válassz!_Válassz!_Válassz!_Válassz!_</v>
      </c>
    </row>
    <row r="25" spans="2:9" ht="19.5" customHeight="1">
      <c r="B25" s="20" t="str">
        <f>IF("10 fős open"=$H$5," ","Tartalék")</f>
        <v>Tartalék</v>
      </c>
      <c r="C25" s="30"/>
      <c r="D25" s="30"/>
      <c r="E25" s="30"/>
      <c r="F25" s="35"/>
      <c r="G25" s="30"/>
      <c r="H25" s="31"/>
      <c r="I25" s="19" t="str">
        <f t="shared" si="0"/>
        <v>2017_10fos_MB_Válassz!_Válassz!_Válassz!_Válassz!_</v>
      </c>
    </row>
    <row r="26" spans="2:9" ht="19.5" customHeight="1">
      <c r="B26" s="20" t="str">
        <f>IF("10 fős open"=$H$5," ","Tartalék")</f>
        <v>Tartalék</v>
      </c>
      <c r="C26" s="30"/>
      <c r="D26" s="30"/>
      <c r="E26" s="30"/>
      <c r="F26" s="35"/>
      <c r="G26" s="30"/>
      <c r="H26" s="31"/>
      <c r="I26" s="19" t="str">
        <f t="shared" si="0"/>
        <v>2017_10fos_MB_Válassz!_Válassz!_Válassz!_Válassz!_</v>
      </c>
    </row>
    <row r="27" spans="2:9" ht="19.5" customHeight="1">
      <c r="B27" s="20" t="str">
        <f>IF("10 fős open"=$H$5," ","Kormányos")</f>
        <v>Kormányos</v>
      </c>
      <c r="C27" s="30"/>
      <c r="D27" s="30"/>
      <c r="E27" s="30"/>
      <c r="F27" s="35"/>
      <c r="G27" s="30"/>
      <c r="H27" s="31"/>
      <c r="I27" s="19" t="str">
        <f t="shared" si="0"/>
        <v>2017_10fos_MB_Válassz!_Válassz!_Válassz!_Válassz!_</v>
      </c>
    </row>
    <row r="28" spans="2:9" ht="19.5" customHeight="1">
      <c r="B28" s="20" t="str">
        <f>IF("10 fős open"=$H$5," ","Dobos")</f>
        <v>Dobos</v>
      </c>
      <c r="C28" s="30"/>
      <c r="D28" s="30"/>
      <c r="E28" s="30"/>
      <c r="F28" s="35"/>
      <c r="G28" s="30"/>
      <c r="H28" s="31"/>
      <c r="I28" s="19" t="str">
        <f t="shared" si="0"/>
        <v>2017_10fos_MB_Válassz!_Válassz!_Válassz!_Válassz!_</v>
      </c>
    </row>
    <row r="29" spans="2:9" ht="15">
      <c r="B29" s="4"/>
      <c r="C29" s="23"/>
      <c r="D29" s="24"/>
      <c r="E29" s="24"/>
      <c r="F29" s="24"/>
      <c r="G29" s="25"/>
      <c r="H29" s="26"/>
      <c r="I29" s="14"/>
    </row>
    <row r="30" spans="2:9" ht="18" customHeight="1">
      <c r="B30" s="5" t="s">
        <v>13</v>
      </c>
      <c r="C30" s="3"/>
      <c r="D30" s="6"/>
      <c r="E30" s="6"/>
      <c r="F30" s="6"/>
      <c r="G30" s="7" t="s">
        <v>14</v>
      </c>
      <c r="H30" s="2"/>
      <c r="I30" s="14"/>
    </row>
    <row r="31" spans="8:9" ht="13.5">
      <c r="H31" s="21"/>
      <c r="I31" s="14"/>
    </row>
    <row r="32" spans="7:9" ht="13.5">
      <c r="G32" s="22"/>
      <c r="H32" s="21"/>
      <c r="I32" s="14"/>
    </row>
    <row r="33" spans="7:9" ht="13.5" hidden="1">
      <c r="G33" s="22"/>
      <c r="H33" s="21"/>
      <c r="I33" s="14"/>
    </row>
    <row r="34" spans="7:9" ht="13.5" hidden="1">
      <c r="G34" s="22"/>
      <c r="H34" s="21"/>
      <c r="I34" s="14"/>
    </row>
    <row r="35" spans="7:9" ht="13.5" hidden="1">
      <c r="G35" s="22"/>
      <c r="H35" s="21"/>
      <c r="I35" s="14"/>
    </row>
    <row r="36" spans="7:9" ht="13.5" hidden="1">
      <c r="G36" s="22"/>
      <c r="H36" s="21"/>
      <c r="I36" s="14"/>
    </row>
    <row r="37" spans="7:9" ht="13.5" hidden="1">
      <c r="G37" s="22"/>
      <c r="H37" s="21"/>
      <c r="I37" s="14"/>
    </row>
    <row r="38" spans="7:9" ht="13.5" hidden="1">
      <c r="G38" s="22"/>
      <c r="H38" s="21"/>
      <c r="I38" s="14"/>
    </row>
    <row r="39" spans="7:9" ht="13.5" hidden="1">
      <c r="G39" s="22"/>
      <c r="H39" s="21"/>
      <c r="I39" s="14"/>
    </row>
    <row r="40" spans="7:9" ht="13.5" hidden="1">
      <c r="G40" s="22"/>
      <c r="H40" s="21"/>
      <c r="I40" s="14"/>
    </row>
    <row r="41" spans="7:9" ht="13.5" hidden="1">
      <c r="G41" s="22"/>
      <c r="H41" s="21"/>
      <c r="I41" s="14"/>
    </row>
    <row r="42" spans="8:9" ht="13.5" hidden="1">
      <c r="H42" s="21"/>
      <c r="I42" s="14"/>
    </row>
    <row r="43" spans="8:9" ht="13.5" hidden="1">
      <c r="H43" s="21"/>
      <c r="I43" s="14"/>
    </row>
    <row r="44" spans="8:9" ht="13.5" hidden="1">
      <c r="H44" s="21"/>
      <c r="I44" s="14"/>
    </row>
    <row r="45" spans="8:9" ht="13.5" hidden="1">
      <c r="H45" s="21"/>
      <c r="I45" s="14"/>
    </row>
    <row r="46" spans="8:9" ht="13.5" hidden="1">
      <c r="H46" s="21"/>
      <c r="I46" s="14"/>
    </row>
    <row r="47" spans="8:9" ht="13.5" hidden="1">
      <c r="H47" s="21"/>
      <c r="I47" s="14"/>
    </row>
    <row r="48" spans="8:9" ht="13.5" hidden="1">
      <c r="H48" s="21"/>
      <c r="I48" s="14"/>
    </row>
    <row r="49" spans="8:9" ht="13.5" hidden="1">
      <c r="H49" s="21"/>
      <c r="I49" s="14"/>
    </row>
    <row r="50" spans="8:9" ht="13.5" hidden="1">
      <c r="H50" s="21"/>
      <c r="I50" s="14"/>
    </row>
    <row r="51" spans="8:9" ht="13.5" hidden="1">
      <c r="H51" s="21"/>
      <c r="I51" s="14"/>
    </row>
    <row r="52" spans="8:9" ht="13.5" hidden="1">
      <c r="H52" s="21"/>
      <c r="I52" s="14"/>
    </row>
    <row r="53" ht="13.5" hidden="1">
      <c r="H53" s="21"/>
    </row>
    <row r="54" ht="13.5" hidden="1">
      <c r="H54" s="21"/>
    </row>
    <row r="55" ht="13.5" hidden="1"/>
    <row r="56" ht="13.5" hidden="1"/>
    <row r="57" ht="13.5" hidden="1"/>
    <row r="58" ht="13.5" hidden="1"/>
    <row r="59" ht="13.5" hidden="1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</sheetData>
  <sheetProtection password="CCA2" sheet="1" selectLockedCells="1"/>
  <mergeCells count="7">
    <mergeCell ref="B11:H11"/>
    <mergeCell ref="B12:H12"/>
    <mergeCell ref="D2:F3"/>
    <mergeCell ref="D4:F4"/>
    <mergeCell ref="D5:F5"/>
    <mergeCell ref="D6:F6"/>
    <mergeCell ref="B10:H10"/>
  </mergeCells>
  <dataValidations count="4">
    <dataValidation type="list" allowBlank="1" showInputMessage="1" showErrorMessage="1" sqref="H2">
      <formula1>"Válassz!,RÁBA SC,FEKETE GYÖNGY(RSC),DRAGON AQUA SE,DUNAI SÁRKÁNYOK VÁC,DRAGONMASTERS VSE,KÖRÖS DRAGON SE,"</formula1>
    </dataValidation>
    <dataValidation type="list" allowBlank="1" showInputMessage="1" showErrorMessage="1" sqref="H4">
      <formula1>"Válassz!,premier,senior B,"</formula1>
    </dataValidation>
    <dataValidation type="list" allowBlank="1" showInputMessage="1" showErrorMessage="1" sqref="H5">
      <formula1>"Válassz!,női,open,vegyes"</formula1>
    </dataValidation>
    <dataValidation type="list" allowBlank="1" showInputMessage="1" showErrorMessage="1" sqref="H6">
      <formula1>"Válassz!,200m,2000m"</formula1>
    </dataValidation>
  </dataValidations>
  <hyperlinks>
    <hyperlink ref="H8" r:id="rId1" display="nyilvantartas@sarkanyhajozas.hu"/>
  </hyperlinks>
  <printOptions/>
  <pageMargins left="0.7" right="0.7" top="0.75" bottom="0.75" header="0.3" footer="0.3"/>
  <pageSetup fitToHeight="1" fitToWidth="1" horizontalDpi="600" verticalDpi="600" orientation="landscape" scale="69" r:id="rId5"/>
  <headerFooter>
    <oddHeader>&amp;C&amp;12LEGÉNYSÉGI LISTA / FELELŐSSÉGVÁLLALÁSI NYILATKOZAT&amp;RFutam száma:                                           .</oddHeader>
    <oddFooter>&amp;L&amp;G     Magyar Sárkányhajó Szövetség&amp;C A Nemzeti Versenysport Szövetség alapító tagja&amp;R&amp;D</oddFoot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Járosi Péter</cp:lastModifiedBy>
  <cp:lastPrinted>2018-02-24T11:53:54Z</cp:lastPrinted>
  <dcterms:created xsi:type="dcterms:W3CDTF">2016-02-15T16:04:24Z</dcterms:created>
  <dcterms:modified xsi:type="dcterms:W3CDTF">2018-05-08T15:50:24Z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8609cc85-53d7-467b-bdb4-26a7330605e7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  <property fmtid="{D5CDD505-2E9C-101B-9397-08002B2CF9AE}" pid="7" name="_AdHocReviewCycleID">
    <vt:i4>-151518234</vt:i4>
  </property>
  <property fmtid="{D5CDD505-2E9C-101B-9397-08002B2CF9AE}" pid="8" name="_NewReviewCycle">
    <vt:lpwstr/>
  </property>
  <property fmtid="{D5CDD505-2E9C-101B-9397-08002B2CF9AE}" pid="9" name="_EmailSubject">
    <vt:lpwstr>10fős MB Nevezési és Legénységi lista</vt:lpwstr>
  </property>
  <property fmtid="{D5CDD505-2E9C-101B-9397-08002B2CF9AE}" pid="10" name="_AuthorEmail">
    <vt:lpwstr>patricia.sohar@merck.com</vt:lpwstr>
  </property>
  <property fmtid="{D5CDD505-2E9C-101B-9397-08002B2CF9AE}" pid="11" name="_AuthorEmailDisplayName">
    <vt:lpwstr>Sohár, Patrícia</vt:lpwstr>
  </property>
  <property fmtid="{D5CDD505-2E9C-101B-9397-08002B2CF9AE}" pid="12" name="_ReviewingToolsShownOnce">
    <vt:lpwstr/>
  </property>
</Properties>
</file>